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88C46780-D70F-408A-A474-7857A97C228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<sst xmlns="http://schemas.openxmlformats.org/spreadsheetml/2006/main" count="762" uniqueCount="438">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</sst>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220</v>
      </c>
      <c r="B10" s="174"/>
      <c r="C10" s="182" t="str">
        <f>VLOOKUP(A10,listado,2,0)</f>
        <v>G. CONSULTORÍA TI Y CIBERSEGURIDAD</v>
      </c>
      <c r="D10" s="182"/>
      <c r="E10" s="182"/>
      <c r="F10" s="182"/>
      <c r="G10" s="182" t="str">
        <f>VLOOKUP(A10,listado,3,0)</f>
        <v>Experto/a 3</v>
      </c>
      <c r="H10" s="182"/>
      <c r="I10" s="189" t="str">
        <f>VLOOKUP(A10,listado,4,0)</f>
        <v xml:space="preserve">Consultor/a Seguridad Perimetral </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DxLHDpa1sclkQMJZbaI9sr0fzM/ckAqAsRGYfDMwfbZ7ShB0Qzu++A5e/6c8iycFoCl0yMEWkp++Hresdn1Nvw==" saltValue="fxy4veof3bc3hx9cPoFO+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2025-09-05T08:40:27Z</dcterms:modified>
</cp:coreProperties>
</file>